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22" i="3" l="1"/>
  <c r="C22" i="3"/>
  <c r="D16" i="3"/>
  <c r="D8" i="3"/>
  <c r="C8" i="3"/>
  <c r="C26" i="3" l="1"/>
  <c r="D19" i="2"/>
  <c r="C25" i="2" l="1"/>
  <c r="C11" i="2"/>
  <c r="D11" i="2" l="1"/>
  <c r="D25" i="2"/>
  <c r="C29" i="2" l="1"/>
</calcChain>
</file>

<file path=xl/sharedStrings.xml><?xml version="1.0" encoding="utf-8"?>
<sst xmlns="http://schemas.openxmlformats.org/spreadsheetml/2006/main" count="43" uniqueCount="16">
  <si>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</si>
  <si>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</si>
  <si>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</si>
  <si>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</si>
  <si>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</si>
  <si>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</si>
  <si>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</si>
  <si>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</si>
  <si>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</si>
  <si>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</si>
  <si>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</si>
  <si>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</si>
  <si>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 1</t>
  </si>
  <si>
    <t>от "___" декабря 2024 г. №____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</si>
  <si>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</si>
  <si>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 xml:space="preserve">Объемы финансирования ОГБУЗ "Кожно - венерологический диспансер" медицинской помощи лицам, застрахованным за пределами Еврейской автономной области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</si>
</sst>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view="pageBreakPreview" zoomScaleNormal="100" zoomScaleSheetLayoutView="100" workbookViewId="0">
      <selection activeCell="C24" sqref="C24:D2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7" t="s">
        <v>12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20" t="s">
        <v>14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518</v>
      </c>
      <c r="D10" s="16">
        <v>33474670</v>
      </c>
    </row>
    <row r="11" spans="1:13" ht="15.75" x14ac:dyDescent="0.25">
      <c r="B11" s="2" t="s">
        <v>0</v>
      </c>
      <c r="C11" s="17">
        <f>C10</f>
        <v>518</v>
      </c>
      <c r="D11" s="18">
        <f>D10</f>
        <v>33474670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10017</v>
      </c>
      <c r="D16" s="13">
        <v>8682702</v>
      </c>
    </row>
    <row r="17" spans="2:5" ht="15.75" x14ac:dyDescent="0.25">
      <c r="B17" s="3" t="s">
        <v>10</v>
      </c>
      <c r="C17" s="15">
        <v>4098</v>
      </c>
      <c r="D17" s="13">
        <v>13009559</v>
      </c>
    </row>
    <row r="18" spans="2:5" ht="15.75" x14ac:dyDescent="0.25">
      <c r="B18" s="3" t="s">
        <v>8</v>
      </c>
      <c r="C18" s="15">
        <v>950</v>
      </c>
      <c r="D18" s="16">
        <v>1420453</v>
      </c>
    </row>
    <row r="19" spans="2:5" ht="15.75" x14ac:dyDescent="0.25">
      <c r="B19" s="2" t="s">
        <v>0</v>
      </c>
      <c r="C19" s="17"/>
      <c r="D19" s="18">
        <f>SUM(D16:D18)</f>
        <v>23112714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497</v>
      </c>
      <c r="D24" s="16">
        <v>11347353</v>
      </c>
    </row>
    <row r="25" spans="2:5" ht="15.75" x14ac:dyDescent="0.25">
      <c r="B25" s="2" t="s">
        <v>0</v>
      </c>
      <c r="C25" s="17">
        <f>C24</f>
        <v>497</v>
      </c>
      <c r="D25" s="18">
        <f>D24</f>
        <v>11347353</v>
      </c>
    </row>
    <row r="27" spans="2:5" ht="15.75" thickBot="1" x14ac:dyDescent="0.3"/>
    <row r="28" spans="2:5" ht="15.75" x14ac:dyDescent="0.25">
      <c r="B28" s="21" t="s">
        <v>3</v>
      </c>
      <c r="C28" s="23" t="s">
        <v>4</v>
      </c>
      <c r="D28" s="24"/>
      <c r="E28" s="5"/>
    </row>
    <row r="29" spans="2:5" ht="16.5" thickBot="1" x14ac:dyDescent="0.3">
      <c r="B29" s="22"/>
      <c r="C29" s="25">
        <f>D11+D19+D25</f>
        <v>67934737</v>
      </c>
      <c r="D29" s="26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2" sqref="A2:E2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14"/>
      <c r="E1" s="14"/>
    </row>
    <row r="2" spans="1:13" ht="62.25" customHeight="1" x14ac:dyDescent="0.25">
      <c r="A2" s="20" t="s">
        <v>15</v>
      </c>
      <c r="B2" s="20"/>
      <c r="C2" s="20"/>
      <c r="D2" s="20"/>
      <c r="E2" s="20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3" ht="28.5" x14ac:dyDescent="0.25">
      <c r="B5" s="8" t="s">
        <v>5</v>
      </c>
      <c r="C5" s="8" t="s">
        <v>7</v>
      </c>
      <c r="D5" s="8" t="s">
        <v>4</v>
      </c>
      <c r="E5" s="4"/>
      <c r="F5" s="4"/>
    </row>
    <row r="6" spans="1:13" ht="15.75" x14ac:dyDescent="0.25">
      <c r="B6" s="9">
        <v>1</v>
      </c>
      <c r="C6" s="9">
        <v>2</v>
      </c>
      <c r="D6" s="9">
        <v>3</v>
      </c>
      <c r="E6" s="4"/>
      <c r="F6" s="4"/>
    </row>
    <row r="7" spans="1:13" ht="15.75" x14ac:dyDescent="0.25">
      <c r="B7" s="3" t="s">
        <v>5</v>
      </c>
      <c r="C7" s="11"/>
      <c r="D7" s="16"/>
    </row>
    <row r="8" spans="1:13" ht="15.75" x14ac:dyDescent="0.25">
      <c r="B8" s="2" t="s">
        <v>0</v>
      </c>
      <c r="C8" s="17">
        <f>C7</f>
        <v>0</v>
      </c>
      <c r="D8" s="18">
        <f>D7</f>
        <v>0</v>
      </c>
    </row>
    <row r="11" spans="1:13" x14ac:dyDescent="0.25">
      <c r="B11" s="8" t="s">
        <v>1</v>
      </c>
      <c r="C11" s="8" t="s">
        <v>11</v>
      </c>
      <c r="D11" s="6" t="s">
        <v>4</v>
      </c>
    </row>
    <row r="12" spans="1:13" ht="15.75" x14ac:dyDescent="0.25">
      <c r="B12" s="9">
        <v>1</v>
      </c>
      <c r="C12" s="9">
        <v>2</v>
      </c>
      <c r="D12" s="9">
        <v>3</v>
      </c>
    </row>
    <row r="13" spans="1:13" ht="15.75" x14ac:dyDescent="0.25">
      <c r="B13" s="3" t="s">
        <v>9</v>
      </c>
      <c r="C13" s="15">
        <v>366</v>
      </c>
      <c r="D13" s="13">
        <v>319377</v>
      </c>
    </row>
    <row r="14" spans="1:13" ht="15.75" x14ac:dyDescent="0.25">
      <c r="B14" s="3" t="s">
        <v>10</v>
      </c>
      <c r="C14" s="15">
        <v>25</v>
      </c>
      <c r="D14" s="13">
        <v>76011</v>
      </c>
    </row>
    <row r="15" spans="1:13" ht="15.75" x14ac:dyDescent="0.25">
      <c r="B15" s="3" t="s">
        <v>8</v>
      </c>
      <c r="C15" s="15">
        <v>273</v>
      </c>
      <c r="D15" s="16">
        <v>164064</v>
      </c>
    </row>
    <row r="16" spans="1:13" ht="15.75" x14ac:dyDescent="0.25">
      <c r="B16" s="2" t="s">
        <v>0</v>
      </c>
      <c r="C16" s="17"/>
      <c r="D16" s="18">
        <f>SUM(D13:D15)</f>
        <v>559452</v>
      </c>
    </row>
    <row r="19" spans="2:5" ht="28.5" x14ac:dyDescent="0.25">
      <c r="B19" s="9" t="s">
        <v>2</v>
      </c>
      <c r="C19" s="8" t="s">
        <v>7</v>
      </c>
      <c r="D19" s="6" t="s">
        <v>4</v>
      </c>
    </row>
    <row r="20" spans="2:5" ht="15.75" x14ac:dyDescent="0.25">
      <c r="B20" s="7">
        <v>1</v>
      </c>
      <c r="C20" s="7">
        <v>2</v>
      </c>
      <c r="D20" s="7">
        <v>3</v>
      </c>
    </row>
    <row r="21" spans="2:5" ht="15.75" x14ac:dyDescent="0.25">
      <c r="B21" s="3" t="s">
        <v>2</v>
      </c>
      <c r="C21" s="12"/>
      <c r="D21" s="16"/>
    </row>
    <row r="22" spans="2:5" ht="15.75" x14ac:dyDescent="0.25">
      <c r="B22" s="2" t="s">
        <v>0</v>
      </c>
      <c r="C22" s="17">
        <f>C21</f>
        <v>0</v>
      </c>
      <c r="D22" s="18">
        <f>D21</f>
        <v>0</v>
      </c>
    </row>
    <row r="24" spans="2:5" ht="15.75" thickBot="1" x14ac:dyDescent="0.3"/>
    <row r="25" spans="2:5" ht="15.75" x14ac:dyDescent="0.25">
      <c r="B25" s="21" t="s">
        <v>3</v>
      </c>
      <c r="C25" s="23" t="s">
        <v>4</v>
      </c>
      <c r="D25" s="24"/>
      <c r="E25" s="5"/>
    </row>
    <row r="26" spans="2:5" ht="16.5" thickBot="1" x14ac:dyDescent="0.3">
      <c r="B26" s="22"/>
      <c r="C26" s="25">
        <f>D8+D16+D22</f>
        <v>559452</v>
      </c>
      <c r="D26" s="26"/>
      <c r="E26" s="5"/>
    </row>
  </sheetData>
  <mergeCells count="4">
    <mergeCell ref="A2:E2"/>
    <mergeCell ref="B25:B26"/>
    <mergeCell ref="C25:D25"/>
    <mergeCell ref="C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2024-07-15T23:40:01Z</cp:lastPrinted>
  <dcterms:created xsi:type="dcterms:W3CDTF">2013-02-07T03:49:10Z</dcterms:created>
  <dcterms:modified xsi:type="dcterms:W3CDTF">2025-01-17T06:54:08Z</dcterms:modified>
</cp:coreProperties>
</file>